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14_{0CFE0029-4D7C-4530-A3C8-FCE2B9C32C81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EACT!$B$2:$F$77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<sst xmlns="http://schemas.openxmlformats.org/spreadsheetml/2006/main" count="61" uniqueCount="61">
  <si>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</si>
  <si>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</si>
  <si>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</si>
  <si>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</si>
  <si>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</si>
  <si>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</si>
  <si>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</si>
  <si>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</si>
  <si>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</si>
  <si>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</si>
  <si>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</si>
  <si>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</si>
  <si>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</si>
  <si>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</si>
  <si>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</si>
  <si>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</si>
  <si>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</si>
  <si>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</si>
  <si>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</si>
  <si>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</si>
  <si>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</si>
  <si>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</si>
  <si>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</si>
  <si>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</si>
  <si>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</si>
  <si>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</si>
  <si>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</si>
  <si>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</si>
  <si>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</si>
  <si>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</si>
  <si>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</si>
  <si>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</si>
  <si>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</si>
  <si>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</si>
  <si>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</si>
  <si>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</si>
  <si>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</si>
  <si>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</si>
  <si>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</si>
  <si>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</si>
  <si>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</si>
  <si>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</si>
  <si>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</si>
  <si>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</si>
  <si>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</si>
  <si>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</si>
  <si>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</si>
  <si>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</si>
  <si>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</si>
  <si>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</si>
  <si>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</si>
  <si>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</si>
  <si>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</si>
  <si>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</si>
  <si>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</si>
  <si>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</si>
  <si>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</si>
  <si>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2024</t>
  </si>
  <si>
    <t>2023</t>
  </si>
  <si>
    <t>INSTITUTO DE CAPACITACIÓN PARA EL TRABAJO DEL ESTADO DE CHIHUAHUA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</si>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</sst>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1137046</xdr:colOff>
      <xdr:row>71</xdr:row>
      <xdr:rowOff>101203</xdr:rowOff>
    </xdr:from>
    <xdr:to>
      <xdr:col>5</xdr:col>
      <xdr:colOff>619125</xdr:colOff>
      <xdr:row>77</xdr:row>
      <xdr:rowOff>18130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DB7C6-47F1-4B08-AF37-9D2B0930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265" y="13067109"/>
          <a:ext cx="6381751" cy="84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160" zoomScaleNormal="160" workbookViewId="0">
      <selection activeCell="F79" sqref="A1:F79"/>
    </sheetView>
  </sheetViews>
  <sheetFormatPr baseColWidth="10" defaultColWidth="11.42578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42578125" style="27"/>
  </cols>
  <sheetData>
    <row r="1" spans="2:6" ht="18" customHeight="1" thickBot="1" x14ac:dyDescent="0.25"/>
    <row r="2" spans="2:6" x14ac:dyDescent="0.2">
      <c r="B2" s="37" t="s">
        <v>59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60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18074476.920000002</v>
      </c>
      <c r="F7" s="17">
        <f>SUM(F8:F14)</f>
        <v>14237901.67</v>
      </c>
    </row>
    <row r="8" spans="2:6" ht="14.8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8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8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8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8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85" customHeight="1" x14ac:dyDescent="0.2">
      <c r="B14" s="18" t="s">
        <v>9</v>
      </c>
      <c r="C14" s="5"/>
      <c r="D14" s="5"/>
      <c r="E14" s="11">
        <v>18074476.920000002</v>
      </c>
      <c r="F14" s="19">
        <v>14237901.67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109045122.88</v>
      </c>
      <c r="F15" s="17">
        <f>SUM(F16:F17)</f>
        <v>97737190.799999997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85" customHeight="1" x14ac:dyDescent="0.2">
      <c r="B17" s="18" t="s">
        <v>12</v>
      </c>
      <c r="C17" s="7"/>
      <c r="D17" s="7"/>
      <c r="E17" s="11">
        <v>109045122.88</v>
      </c>
      <c r="F17" s="19">
        <v>97737190.799999997</v>
      </c>
    </row>
    <row r="18" spans="2:6" ht="14.85" customHeight="1" x14ac:dyDescent="0.2">
      <c r="B18" s="20" t="s">
        <v>13</v>
      </c>
      <c r="C18" s="8"/>
      <c r="D18" s="8"/>
      <c r="E18" s="4">
        <f>SUM(E19:E23)</f>
        <v>989055.64</v>
      </c>
      <c r="F18" s="17">
        <f>SUM(F19:F23)</f>
        <v>1296141.6000000001</v>
      </c>
    </row>
    <row r="19" spans="2:6" ht="14.85" customHeight="1" x14ac:dyDescent="0.2">
      <c r="B19" s="18" t="s">
        <v>14</v>
      </c>
      <c r="C19" s="9"/>
      <c r="D19" s="9"/>
      <c r="E19" s="11">
        <v>989055.64</v>
      </c>
      <c r="F19" s="19">
        <v>1296141.6000000001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8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8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128108655.44</v>
      </c>
      <c r="F25" s="17">
        <f>SUM(F18,F15,F7)</f>
        <v>113271234.06999999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120434438.16</v>
      </c>
      <c r="F28" s="17">
        <f>SUM(F29:F31)</f>
        <v>110888342.21000001</v>
      </c>
    </row>
    <row r="29" spans="2:6" x14ac:dyDescent="0.2">
      <c r="B29" s="18" t="s">
        <v>22</v>
      </c>
      <c r="C29" s="9"/>
      <c r="D29" s="9"/>
      <c r="E29" s="11">
        <v>98399021.310000002</v>
      </c>
      <c r="F29" s="19">
        <v>89782559.390000001</v>
      </c>
    </row>
    <row r="30" spans="2:6" x14ac:dyDescent="0.2">
      <c r="B30" s="18" t="s">
        <v>23</v>
      </c>
      <c r="C30" s="9"/>
      <c r="D30" s="9"/>
      <c r="E30" s="11">
        <v>3536460.03</v>
      </c>
      <c r="F30" s="19">
        <v>3355289.37</v>
      </c>
    </row>
    <row r="31" spans="2:6" x14ac:dyDescent="0.2">
      <c r="B31" s="18" t="s">
        <v>24</v>
      </c>
      <c r="C31" s="9"/>
      <c r="D31" s="9"/>
      <c r="E31" s="11">
        <v>18498956.82</v>
      </c>
      <c r="F31" s="19">
        <v>17750493.450000003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2991999.48</v>
      </c>
      <c r="F52" s="17">
        <f>SUM(F53:F56)</f>
        <v>2600464.06</v>
      </c>
    </row>
    <row r="53" spans="1:6" ht="15" customHeight="1" x14ac:dyDescent="0.2">
      <c r="B53" s="35" t="s">
        <v>45</v>
      </c>
      <c r="C53" s="36"/>
      <c r="D53" s="36"/>
      <c r="E53" s="11">
        <v>2991999.48</v>
      </c>
      <c r="F53" s="19">
        <v>2600464.06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123426437.64</v>
      </c>
      <c r="F60" s="17">
        <f>SUM(F57,F52,F46,F42,F28,F32)</f>
        <v>113488806.27000001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4682217.799999997</v>
      </c>
      <c r="F62" s="17">
        <f>F25-F60</f>
        <v>-217572.20000001788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2025-01-29T18:31:10Z</cp:lastPrinted>
  <dcterms:created xsi:type="dcterms:W3CDTF">2019-12-03T18:18:01Z</dcterms:created>
  <dcterms:modified xsi:type="dcterms:W3CDTF">2025-01-29T18:31:38Z</dcterms:modified>
</cp:coreProperties>
</file>